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17400" windowHeight="10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<sst xmlns="http://schemas.openxmlformats.org/spreadsheetml/2006/main" count="47" uniqueCount="38">
  <si>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</si>
  <si>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</si>
  <si>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</si>
  <si>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</si>
  <si>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</si>
  <si>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</si>
  <si>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</si>
  <si>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</si>
  <si>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</si>
  <si>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</si>
  <si>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</si>
  <si>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</si>
  <si>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</si>
  <si>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</si>
  <si>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</si>
  <si>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</si>
  <si>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</si>
  <si>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</si>
  <si>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</si>
  <si>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</si>
  <si>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1, по соглашению сторон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</si>
  <si>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</si>
  <si>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</si>
  <si>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</si>
  <si>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</si>
  <si>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</si>
  <si>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</si>
  <si>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</si>
  <si>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</si>
  <si>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КБК 1570113150190019244</t>
  </si>
  <si>
    <t>Контракты на оказание экспертных услуг                                      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</si>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</sst>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42" fillId="16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42" fillId="16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15365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2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7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1"/>
    </row>
    <row r="2" spans="1:16" ht="30" customHeight="1">
      <c r="A2" s="60" t="s">
        <v>7</v>
      </c>
      <c r="B2" s="61"/>
      <c r="C2" s="61"/>
      <c r="D2" s="61"/>
      <c r="E2" s="61"/>
      <c r="F2" s="61"/>
      <c r="G2" s="46">
        <v>43241</v>
      </c>
      <c r="H2" s="40"/>
      <c r="I2" s="40"/>
      <c r="J2" s="40"/>
      <c r="K2" s="40"/>
      <c r="L2" s="40"/>
      <c r="M2" s="40"/>
      <c r="N2" s="40"/>
      <c r="O2" s="41"/>
      <c r="P2" s="1"/>
    </row>
    <row r="3" spans="1:15" ht="93" customHeight="1">
      <c r="A3" s="42" t="s">
        <v>5</v>
      </c>
      <c r="B3" s="44" t="s">
        <v>0</v>
      </c>
      <c r="C3" s="44" t="s">
        <v>1</v>
      </c>
      <c r="D3" s="42" t="s">
        <v>2</v>
      </c>
      <c r="E3" s="42" t="s">
        <v>6</v>
      </c>
      <c r="F3" s="42" t="s">
        <v>3</v>
      </c>
      <c r="G3" s="42" t="s">
        <v>4</v>
      </c>
      <c r="H3" s="45"/>
      <c r="I3" s="45"/>
      <c r="J3" s="45"/>
      <c r="K3" s="45"/>
      <c r="L3" s="45"/>
      <c r="M3" s="45"/>
      <c r="N3" s="45"/>
      <c r="O3" s="45"/>
    </row>
    <row r="4" spans="1:17" s="4" customFormat="1" ht="78" customHeight="1">
      <c r="A4" s="47" t="s">
        <v>23</v>
      </c>
      <c r="B4" s="9">
        <f>SUM(B5:B9)</f>
        <v>70</v>
      </c>
      <c r="C4" s="10">
        <f>SUM(C5:C9)</f>
        <v>1280551.3199999998</v>
      </c>
      <c r="D4" s="36"/>
      <c r="E4" s="9">
        <f>SUM(E5:E9)</f>
        <v>70</v>
      </c>
      <c r="F4" s="19"/>
      <c r="G4" s="11"/>
      <c r="Q4" s="39"/>
    </row>
    <row r="5" spans="1:7" s="4" customFormat="1" ht="15">
      <c r="A5" s="6" t="s">
        <v>10</v>
      </c>
      <c r="B5" s="12">
        <v>9</v>
      </c>
      <c r="C5" s="13">
        <v>425775.76</v>
      </c>
      <c r="D5" s="12"/>
      <c r="E5" s="12">
        <v>9</v>
      </c>
      <c r="F5" s="12"/>
      <c r="G5" s="14"/>
    </row>
    <row r="6" spans="1:7" s="4" customFormat="1" ht="15">
      <c r="A6" s="15" t="s">
        <v>8</v>
      </c>
      <c r="B6" s="12">
        <v>47</v>
      </c>
      <c r="C6" s="53">
        <v>695522</v>
      </c>
      <c r="D6" s="12"/>
      <c r="E6" s="12">
        <v>47</v>
      </c>
      <c r="F6" s="12"/>
      <c r="G6" s="14"/>
    </row>
    <row r="7" spans="1:7" s="4" customFormat="1" ht="15">
      <c r="A7" s="15" t="s">
        <v>16</v>
      </c>
      <c r="B7" s="12">
        <v>1</v>
      </c>
      <c r="C7" s="13">
        <v>52133.64</v>
      </c>
      <c r="D7" s="12"/>
      <c r="E7" s="12">
        <v>1</v>
      </c>
      <c r="F7" s="12"/>
      <c r="G7" s="14"/>
    </row>
    <row r="8" spans="1:7" s="4" customFormat="1" ht="15">
      <c r="A8" s="15" t="s">
        <v>12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15</v>
      </c>
      <c r="B9" s="12">
        <v>12</v>
      </c>
      <c r="C9" s="13">
        <v>95760</v>
      </c>
      <c r="D9" s="12"/>
      <c r="E9" s="12">
        <v>12</v>
      </c>
      <c r="F9" s="12"/>
      <c r="G9" s="14"/>
    </row>
    <row r="10" spans="1:7" s="4" customFormat="1" ht="79.5" customHeight="1">
      <c r="A10" s="47" t="s">
        <v>21</v>
      </c>
      <c r="B10" s="34">
        <v>9</v>
      </c>
      <c r="C10" s="20">
        <f>SUM(C12,C11,C13,C14)</f>
        <v>243806.34000000003</v>
      </c>
      <c r="D10" s="34" t="s">
        <v>13</v>
      </c>
      <c r="E10" s="34">
        <f>SUM(E11:E13)</f>
        <v>2</v>
      </c>
      <c r="F10" s="26"/>
      <c r="G10" s="43" t="s">
        <v>20</v>
      </c>
    </row>
    <row r="11" spans="1:7" s="4" customFormat="1" ht="15.75" customHeight="1">
      <c r="A11" s="37" t="s">
        <v>17</v>
      </c>
      <c r="B11" s="24">
        <v>3</v>
      </c>
      <c r="C11" s="25">
        <v>74161.2</v>
      </c>
      <c r="D11" s="26"/>
      <c r="E11" s="24">
        <v>1</v>
      </c>
      <c r="F11" s="26"/>
      <c r="G11" s="38" t="s">
        <v>20</v>
      </c>
    </row>
    <row r="12" spans="1:7" s="4" customFormat="1" ht="15.75" customHeight="1">
      <c r="A12" s="37" t="s">
        <v>24</v>
      </c>
      <c r="B12" s="24">
        <v>2</v>
      </c>
      <c r="C12" s="25">
        <v>86400</v>
      </c>
      <c r="D12" s="26"/>
      <c r="E12" s="24"/>
      <c r="F12" s="26"/>
      <c r="G12" s="38"/>
    </row>
    <row r="13" spans="1:7" s="4" customFormat="1" ht="15.75" customHeight="1">
      <c r="A13" s="37" t="s">
        <v>33</v>
      </c>
      <c r="B13" s="24">
        <v>3</v>
      </c>
      <c r="C13" s="25">
        <v>66811.71</v>
      </c>
      <c r="D13" s="26"/>
      <c r="E13" s="24">
        <v>1</v>
      </c>
      <c r="F13" s="26"/>
      <c r="G13" s="38"/>
    </row>
    <row r="14" spans="1:7" s="4" customFormat="1" ht="15.75" customHeight="1">
      <c r="A14" s="37" t="s">
        <v>36</v>
      </c>
      <c r="B14" s="24">
        <v>1</v>
      </c>
      <c r="C14" s="25">
        <v>16433.43</v>
      </c>
      <c r="D14" s="26"/>
      <c r="E14" s="24"/>
      <c r="F14" s="26"/>
      <c r="G14" s="38"/>
    </row>
    <row r="15" spans="1:7" s="4" customFormat="1" ht="51.75" customHeight="1">
      <c r="A15" s="47" t="s">
        <v>26</v>
      </c>
      <c r="B15" s="34">
        <f>SUM(B16)</f>
        <v>8</v>
      </c>
      <c r="C15" s="20">
        <f>SUM(C16)</f>
        <v>17160</v>
      </c>
      <c r="D15" s="56"/>
      <c r="E15" s="34">
        <f>SUM(E16)</f>
        <v>4</v>
      </c>
      <c r="F15" s="26"/>
      <c r="G15" s="21"/>
    </row>
    <row r="16" spans="1:7" s="4" customFormat="1" ht="15">
      <c r="A16" s="8" t="s">
        <v>11</v>
      </c>
      <c r="B16" s="3">
        <v>8</v>
      </c>
      <c r="C16" s="28">
        <v>17160</v>
      </c>
      <c r="D16" s="56"/>
      <c r="E16" s="3">
        <v>4</v>
      </c>
      <c r="F16" s="33"/>
      <c r="G16" s="33"/>
    </row>
    <row r="17" spans="1:7" s="4" customFormat="1" ht="26.25" customHeight="1">
      <c r="A17" s="47" t="s">
        <v>27</v>
      </c>
      <c r="B17" s="27">
        <f>SUM(B18:B20)</f>
        <v>75</v>
      </c>
      <c r="C17" s="17">
        <f>SUM(C18:C20)</f>
        <v>2252370.64</v>
      </c>
      <c r="D17" s="27"/>
      <c r="E17" s="27">
        <f>SUM(E18:E20)</f>
        <v>51</v>
      </c>
      <c r="F17" s="29"/>
      <c r="G17" s="43"/>
    </row>
    <row r="18" spans="1:7" s="4" customFormat="1" ht="15">
      <c r="A18" s="7" t="s">
        <v>8</v>
      </c>
      <c r="B18" s="23">
        <v>72</v>
      </c>
      <c r="C18" s="51">
        <v>1435978</v>
      </c>
      <c r="D18" s="23"/>
      <c r="E18" s="23">
        <v>51</v>
      </c>
      <c r="F18" s="30"/>
      <c r="G18" s="38"/>
    </row>
    <row r="19" spans="1:7" s="4" customFormat="1" ht="15">
      <c r="A19" s="6" t="s">
        <v>19</v>
      </c>
      <c r="B19" s="23">
        <v>2</v>
      </c>
      <c r="C19" s="51">
        <v>421848</v>
      </c>
      <c r="D19" s="23"/>
      <c r="E19" s="23"/>
      <c r="F19" s="31"/>
      <c r="G19" s="38"/>
    </row>
    <row r="20" spans="1:7" s="4" customFormat="1" ht="15">
      <c r="A20" s="6" t="s">
        <v>14</v>
      </c>
      <c r="B20" s="52">
        <v>1</v>
      </c>
      <c r="C20" s="51">
        <v>394544.64</v>
      </c>
      <c r="D20" s="23"/>
      <c r="E20" s="23"/>
      <c r="F20" s="31"/>
      <c r="G20" s="31"/>
    </row>
    <row r="21" spans="1:7" s="4" customFormat="1" ht="54.75" customHeight="1">
      <c r="A21" s="47" t="s">
        <v>18</v>
      </c>
      <c r="B21" s="5">
        <f>SUM(B22:B22)</f>
        <v>1</v>
      </c>
      <c r="C21" s="20">
        <f>SUM(C22:C22)</f>
        <v>15161</v>
      </c>
      <c r="D21" s="23"/>
      <c r="E21" s="5">
        <f>SUM(E22)</f>
        <v>1</v>
      </c>
      <c r="F21" s="31"/>
      <c r="G21" s="31"/>
    </row>
    <row r="22" spans="1:7" s="4" customFormat="1" ht="15">
      <c r="A22" s="6" t="s">
        <v>10</v>
      </c>
      <c r="B22" s="23">
        <v>1</v>
      </c>
      <c r="C22" s="22">
        <v>15161</v>
      </c>
      <c r="D22" s="23"/>
      <c r="E22" s="23">
        <v>1</v>
      </c>
      <c r="F22" s="31"/>
      <c r="G22" s="31"/>
    </row>
    <row r="23" spans="1:7" ht="51">
      <c r="A23" s="47" t="s">
        <v>28</v>
      </c>
      <c r="B23" s="16">
        <f>SUM(B24)</f>
        <v>6</v>
      </c>
      <c r="C23" s="17">
        <f>SUM(C24)</f>
        <v>117852.84</v>
      </c>
      <c r="D23" s="16"/>
      <c r="E23" s="16">
        <f>SUM(E24)</f>
        <v>6</v>
      </c>
      <c r="F23" s="32"/>
      <c r="G23" s="32"/>
    </row>
    <row r="24" spans="1:7" s="4" customFormat="1" ht="15">
      <c r="A24" s="6" t="s">
        <v>10</v>
      </c>
      <c r="B24" s="23">
        <v>6</v>
      </c>
      <c r="C24" s="51">
        <v>117852.84</v>
      </c>
      <c r="D24" s="23"/>
      <c r="E24" s="23">
        <v>6</v>
      </c>
      <c r="F24" s="31"/>
      <c r="G24" s="31"/>
    </row>
    <row r="25" spans="1:7" ht="175.5" customHeight="1">
      <c r="A25" s="50" t="s">
        <v>29</v>
      </c>
      <c r="B25" s="16">
        <f>SUM(B26:B27)</f>
        <v>4</v>
      </c>
      <c r="C25" s="17">
        <f>SUM(C26:C27)</f>
        <v>144780</v>
      </c>
      <c r="D25" s="35"/>
      <c r="E25" s="16">
        <f>SUM(E26)</f>
        <v>2</v>
      </c>
      <c r="F25" s="35"/>
      <c r="G25" s="35"/>
    </row>
    <row r="26" spans="1:7" ht="15">
      <c r="A26" s="15" t="s">
        <v>15</v>
      </c>
      <c r="B26" s="3">
        <v>2</v>
      </c>
      <c r="C26" s="28">
        <v>43891.2</v>
      </c>
      <c r="D26" s="35"/>
      <c r="E26" s="3">
        <v>2</v>
      </c>
      <c r="F26" s="35"/>
      <c r="G26" s="35"/>
    </row>
    <row r="27" spans="1:7" ht="15">
      <c r="A27" s="18" t="s">
        <v>22</v>
      </c>
      <c r="B27" s="48">
        <v>2</v>
      </c>
      <c r="C27" s="49">
        <v>100888.8</v>
      </c>
      <c r="D27" s="35"/>
      <c r="E27" s="35"/>
      <c r="F27" s="35"/>
      <c r="G27" s="35"/>
    </row>
    <row r="28" spans="1:7" ht="42" customHeight="1">
      <c r="A28" s="47" t="s">
        <v>30</v>
      </c>
      <c r="B28" s="54">
        <f>SUM(B29)</f>
        <v>3</v>
      </c>
      <c r="C28" s="17">
        <f>SUM(C29)</f>
        <v>9360</v>
      </c>
      <c r="D28" s="35"/>
      <c r="E28" s="16">
        <f>SUM(E29)</f>
        <v>0</v>
      </c>
      <c r="F28" s="35"/>
      <c r="G28" s="35"/>
    </row>
    <row r="29" spans="1:7" ht="17.25" customHeight="1">
      <c r="A29" s="35" t="s">
        <v>25</v>
      </c>
      <c r="B29" s="48">
        <v>3</v>
      </c>
      <c r="C29" s="28">
        <v>9360</v>
      </c>
      <c r="D29" s="35"/>
      <c r="E29" s="35"/>
      <c r="F29" s="35"/>
      <c r="G29" s="35"/>
    </row>
    <row r="30" spans="1:7" ht="77.25" customHeight="1">
      <c r="A30" s="55" t="s">
        <v>31</v>
      </c>
      <c r="B30" s="16">
        <f>SUM(B31:B32)</f>
        <v>46</v>
      </c>
      <c r="C30" s="17">
        <f>SUM(C31:C32)</f>
        <v>879531.4500000001</v>
      </c>
      <c r="D30" s="35"/>
      <c r="E30" s="16">
        <f>SUM(E31,E32)</f>
        <v>0</v>
      </c>
      <c r="F30" s="35"/>
      <c r="G30" s="35"/>
    </row>
    <row r="31" spans="1:7" ht="15">
      <c r="A31" s="35" t="s">
        <v>8</v>
      </c>
      <c r="B31" s="48">
        <v>23</v>
      </c>
      <c r="C31" s="28">
        <v>826607.53</v>
      </c>
      <c r="D31" s="35"/>
      <c r="E31" s="3"/>
      <c r="F31" s="35"/>
      <c r="G31" s="35"/>
    </row>
    <row r="32" spans="1:7" ht="15">
      <c r="A32" s="35" t="s">
        <v>35</v>
      </c>
      <c r="B32" s="48">
        <v>23</v>
      </c>
      <c r="C32" s="28">
        <v>52923.92</v>
      </c>
      <c r="D32" s="35"/>
      <c r="E32" s="3"/>
      <c r="F32" s="35"/>
      <c r="G32" s="35"/>
    </row>
    <row r="33" spans="1:7" ht="61.5" customHeight="1">
      <c r="A33" s="55" t="s">
        <v>32</v>
      </c>
      <c r="B33" s="16">
        <f>SUM(B34)</f>
        <v>1</v>
      </c>
      <c r="C33" s="17">
        <f>SUM(C34)</f>
        <v>17439.21</v>
      </c>
      <c r="D33" s="35"/>
      <c r="E33" s="16">
        <f>SUM(E34)</f>
        <v>1</v>
      </c>
      <c r="F33" s="35"/>
      <c r="G33" s="35"/>
    </row>
    <row r="34" spans="1:7" ht="15">
      <c r="A34" s="35" t="s">
        <v>34</v>
      </c>
      <c r="B34" s="3">
        <v>1</v>
      </c>
      <c r="C34" s="28">
        <v>17439.21</v>
      </c>
      <c r="D34" s="35"/>
      <c r="E34" s="3">
        <v>1</v>
      </c>
      <c r="F34" s="35"/>
      <c r="G34" s="35"/>
    </row>
    <row r="35" spans="1:7" ht="45" customHeight="1">
      <c r="A35" s="55" t="s">
        <v>37</v>
      </c>
      <c r="B35" s="16">
        <f>SUM(B36:B38)</f>
        <v>56</v>
      </c>
      <c r="C35" s="17">
        <f>SUM(C36:C38)</f>
        <v>1364030.0099999998</v>
      </c>
      <c r="D35" s="35"/>
      <c r="E35" s="16">
        <f>SUM(E36:E38)</f>
        <v>0</v>
      </c>
      <c r="F35" s="35"/>
      <c r="G35" s="35"/>
    </row>
    <row r="36" spans="1:7" ht="15">
      <c r="A36" s="35" t="s">
        <v>16</v>
      </c>
      <c r="B36" s="3">
        <v>1</v>
      </c>
      <c r="C36" s="28">
        <v>62333.7</v>
      </c>
      <c r="D36" s="35"/>
      <c r="E36" s="3">
        <v>0</v>
      </c>
      <c r="F36" s="35"/>
      <c r="G36" s="35"/>
    </row>
    <row r="37" spans="1:7" ht="15">
      <c r="A37" s="35" t="s">
        <v>33</v>
      </c>
      <c r="B37" s="3">
        <v>11</v>
      </c>
      <c r="C37" s="28">
        <v>574057.11</v>
      </c>
      <c r="D37" s="35"/>
      <c r="E37" s="3">
        <v>0</v>
      </c>
      <c r="F37" s="35"/>
      <c r="G37" s="35"/>
    </row>
    <row r="38" spans="1:7" ht="15">
      <c r="A38" s="35" t="s">
        <v>8</v>
      </c>
      <c r="B38" s="3">
        <v>44</v>
      </c>
      <c r="C38" s="28">
        <v>727639.2</v>
      </c>
      <c r="D38" s="35"/>
      <c r="E38" s="3">
        <v>0</v>
      </c>
      <c r="F38" s="35"/>
      <c r="G38" s="35"/>
    </row>
    <row r="39" spans="1:7" ht="15">
      <c r="A39" s="35"/>
      <c r="B39" s="35"/>
      <c r="C39" s="35"/>
      <c r="D39" s="35"/>
      <c r="E39" s="35"/>
      <c r="F39" s="35"/>
      <c r="G39" s="35"/>
    </row>
    <row r="40" spans="1:7" ht="15">
      <c r="A40" s="35"/>
      <c r="B40" s="35"/>
      <c r="C40" s="35"/>
      <c r="D40" s="35"/>
      <c r="E40" s="35"/>
      <c r="F40" s="35"/>
      <c r="G40" s="35"/>
    </row>
    <row r="41" spans="1:7" ht="15">
      <c r="A41" s="35"/>
      <c r="B41" s="35"/>
      <c r="C41" s="35"/>
      <c r="D41" s="35"/>
      <c r="E41" s="35"/>
      <c r="F41" s="35"/>
      <c r="G41" s="35"/>
    </row>
    <row r="42" spans="1:7" ht="15">
      <c r="A42" s="35"/>
      <c r="B42" s="35"/>
      <c r="C42" s="35"/>
      <c r="D42" s="35"/>
      <c r="E42" s="35"/>
      <c r="F42" s="35"/>
      <c r="G42" s="35"/>
    </row>
    <row r="43" spans="1:7" ht="15">
      <c r="A43" s="35"/>
      <c r="B43" s="35"/>
      <c r="C43" s="35"/>
      <c r="D43" s="35"/>
      <c r="E43" s="35"/>
      <c r="F43" s="35"/>
      <c r="G43" s="35"/>
    </row>
    <row r="44" spans="1:7" ht="15">
      <c r="A44" s="35"/>
      <c r="B44" s="35"/>
      <c r="C44" s="35"/>
      <c r="D44" s="35"/>
      <c r="E44" s="35"/>
      <c r="F44" s="35"/>
      <c r="G44" s="35"/>
    </row>
    <row r="45" spans="1:7" ht="15">
      <c r="A45" s="35"/>
      <c r="B45" s="35"/>
      <c r="C45" s="35"/>
      <c r="D45" s="35"/>
      <c r="E45" s="35"/>
      <c r="F45" s="35"/>
      <c r="G45" s="35"/>
    </row>
    <row r="46" spans="1:7" ht="15">
      <c r="A46" s="35"/>
      <c r="B46" s="35"/>
      <c r="C46" s="35"/>
      <c r="D46" s="35"/>
      <c r="E46" s="35"/>
      <c r="F46" s="35"/>
      <c r="G46" s="35"/>
    </row>
    <row r="47" spans="1:7" ht="15">
      <c r="A47" s="35"/>
      <c r="B47" s="35"/>
      <c r="C47" s="35"/>
      <c r="D47" s="35"/>
      <c r="E47" s="35"/>
      <c r="F47" s="35"/>
      <c r="G47" s="35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35"/>
      <c r="B49" s="35"/>
      <c r="C49" s="35"/>
      <c r="D49" s="35"/>
      <c r="E49" s="35"/>
      <c r="F49" s="35"/>
      <c r="G49" s="35"/>
    </row>
    <row r="50" spans="1:7" ht="15">
      <c r="A50" s="35"/>
      <c r="B50" s="35"/>
      <c r="C50" s="35"/>
      <c r="D50" s="35"/>
      <c r="E50" s="35"/>
      <c r="F50" s="35"/>
      <c r="G50" s="35"/>
    </row>
    <row r="51" spans="1:7" ht="15">
      <c r="A51" s="35"/>
      <c r="B51" s="35"/>
      <c r="C51" s="35"/>
      <c r="D51" s="35"/>
      <c r="E51" s="35"/>
      <c r="F51" s="35"/>
      <c r="G51" s="35"/>
    </row>
    <row r="52" spans="1:7" ht="15">
      <c r="A52" s="35"/>
      <c r="B52" s="35"/>
      <c r="C52" s="35"/>
      <c r="D52" s="35"/>
      <c r="E52" s="35"/>
      <c r="F52" s="35"/>
      <c r="G52" s="35"/>
    </row>
    <row r="53" spans="1:7" ht="15">
      <c r="A53" s="35"/>
      <c r="B53" s="35"/>
      <c r="C53" s="35"/>
      <c r="D53" s="35"/>
      <c r="E53" s="35"/>
      <c r="F53" s="35"/>
      <c r="G53" s="35"/>
    </row>
    <row r="54" spans="1:7" ht="15">
      <c r="A54" s="35"/>
      <c r="B54" s="35"/>
      <c r="C54" s="35"/>
      <c r="D54" s="35"/>
      <c r="E54" s="35"/>
      <c r="F54" s="35"/>
      <c r="G54" s="35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35"/>
      <c r="B56" s="35"/>
      <c r="C56" s="35"/>
      <c r="D56" s="35"/>
      <c r="E56" s="35"/>
      <c r="F56" s="35"/>
      <c r="G56" s="35"/>
    </row>
    <row r="57" spans="1:7" ht="15">
      <c r="A57" s="35"/>
      <c r="B57" s="35"/>
      <c r="C57" s="35"/>
      <c r="D57" s="35"/>
      <c r="E57" s="35"/>
      <c r="F57" s="35"/>
      <c r="G57" s="35"/>
    </row>
    <row r="58" spans="1:7" ht="15">
      <c r="A58" s="35"/>
      <c r="B58" s="35"/>
      <c r="C58" s="35"/>
      <c r="D58" s="35"/>
      <c r="E58" s="35"/>
      <c r="F58" s="35"/>
      <c r="G58" s="35"/>
    </row>
    <row r="59" spans="1:7" ht="15">
      <c r="A59" s="35"/>
      <c r="B59" s="35"/>
      <c r="C59" s="35"/>
      <c r="D59" s="35"/>
      <c r="E59" s="35"/>
      <c r="F59" s="35"/>
      <c r="G59" s="35"/>
    </row>
    <row r="60" spans="1:7" ht="15">
      <c r="A60" s="35"/>
      <c r="B60" s="35"/>
      <c r="C60" s="35"/>
      <c r="D60" s="35"/>
      <c r="E60" s="35"/>
      <c r="F60" s="35"/>
      <c r="G60" s="35"/>
    </row>
    <row r="61" spans="1:7" ht="15">
      <c r="A61" s="35"/>
      <c r="B61" s="35"/>
      <c r="C61" s="35"/>
      <c r="D61" s="35"/>
      <c r="E61" s="35"/>
      <c r="F61" s="35"/>
      <c r="G61" s="35"/>
    </row>
    <row r="62" spans="1:7" ht="15">
      <c r="A62" s="35"/>
      <c r="B62" s="35"/>
      <c r="C62" s="35"/>
      <c r="D62" s="35"/>
      <c r="E62" s="35"/>
      <c r="F62" s="35"/>
      <c r="G62" s="35"/>
    </row>
    <row r="63" spans="1:7" ht="15">
      <c r="A63" s="35"/>
      <c r="B63" s="35"/>
      <c r="C63" s="35"/>
      <c r="D63" s="35"/>
      <c r="E63" s="35"/>
      <c r="F63" s="35"/>
      <c r="G63" s="35"/>
    </row>
    <row r="64" spans="1:7" ht="15">
      <c r="A64" s="35"/>
      <c r="B64" s="35"/>
      <c r="C64" s="35"/>
      <c r="D64" s="35"/>
      <c r="E64" s="35"/>
      <c r="F64" s="35"/>
      <c r="G64" s="35"/>
    </row>
    <row r="65" spans="1:7" ht="15">
      <c r="A65" s="35"/>
      <c r="B65" s="35"/>
      <c r="C65" s="35"/>
      <c r="D65" s="35"/>
      <c r="E65" s="35"/>
      <c r="F65" s="35"/>
      <c r="G65" s="35"/>
    </row>
    <row r="66" spans="1:7" ht="15">
      <c r="A66" s="35"/>
      <c r="B66" s="35"/>
      <c r="C66" s="35"/>
      <c r="D66" s="35"/>
      <c r="E66" s="35"/>
      <c r="F66" s="35"/>
      <c r="G66" s="35"/>
    </row>
    <row r="67" spans="1:7" ht="15">
      <c r="A67" s="35"/>
      <c r="B67" s="35"/>
      <c r="C67" s="35"/>
      <c r="D67" s="35"/>
      <c r="E67" s="35"/>
      <c r="F67" s="35"/>
      <c r="G67" s="35"/>
    </row>
    <row r="68" spans="1:7" ht="15">
      <c r="A68" s="35"/>
      <c r="B68" s="35"/>
      <c r="C68" s="35"/>
      <c r="D68" s="35"/>
      <c r="E68" s="35"/>
      <c r="F68" s="35"/>
      <c r="G68" s="35"/>
    </row>
    <row r="69" spans="1:7" ht="15">
      <c r="A69" s="35"/>
      <c r="B69" s="35"/>
      <c r="C69" s="35"/>
      <c r="D69" s="35"/>
      <c r="E69" s="35"/>
      <c r="F69" s="35"/>
      <c r="G69" s="35"/>
    </row>
    <row r="70" spans="1:7" ht="15">
      <c r="A70" s="35"/>
      <c r="B70" s="35"/>
      <c r="C70" s="35"/>
      <c r="D70" s="35"/>
      <c r="E70" s="35"/>
      <c r="F70" s="35"/>
      <c r="G70" s="35"/>
    </row>
    <row r="71" spans="1:7" ht="15">
      <c r="A71" s="35"/>
      <c r="B71" s="35"/>
      <c r="C71" s="35"/>
      <c r="D71" s="35"/>
      <c r="E71" s="35"/>
      <c r="F71" s="35"/>
      <c r="G71" s="35"/>
    </row>
    <row r="72" spans="1:7" ht="15">
      <c r="A72" s="35"/>
      <c r="B72" s="35"/>
      <c r="C72" s="35"/>
      <c r="D72" s="35"/>
      <c r="E72" s="35"/>
      <c r="F72" s="35"/>
      <c r="G72" s="35"/>
    </row>
    <row r="73" spans="1:7" ht="15">
      <c r="A73" s="35"/>
      <c r="B73" s="35"/>
      <c r="C73" s="35"/>
      <c r="D73" s="35"/>
      <c r="E73" s="35"/>
      <c r="F73" s="35"/>
      <c r="G73" s="35"/>
    </row>
    <row r="74" spans="1:7" ht="15">
      <c r="A74" s="35"/>
      <c r="B74" s="35"/>
      <c r="C74" s="35"/>
      <c r="D74" s="35"/>
      <c r="E74" s="35"/>
      <c r="F74" s="35"/>
      <c r="G74" s="35"/>
    </row>
    <row r="75" spans="1:7" ht="15">
      <c r="A75" s="35"/>
      <c r="B75" s="35"/>
      <c r="C75" s="35"/>
      <c r="D75" s="35"/>
      <c r="E75" s="35"/>
      <c r="F75" s="35"/>
      <c r="G75" s="35"/>
    </row>
    <row r="76" spans="1:7" ht="15">
      <c r="A76" s="35"/>
      <c r="B76" s="35"/>
      <c r="C76" s="35"/>
      <c r="D76" s="35"/>
      <c r="E76" s="35"/>
      <c r="F76" s="35"/>
      <c r="G76" s="35"/>
    </row>
    <row r="77" spans="1:7" ht="15">
      <c r="A77" s="35"/>
      <c r="B77" s="35"/>
      <c r="C77" s="35"/>
      <c r="D77" s="35"/>
      <c r="E77" s="35"/>
      <c r="F77" s="35"/>
      <c r="G77" s="35"/>
    </row>
    <row r="78" spans="1:7" ht="15">
      <c r="A78" s="35"/>
      <c r="B78" s="35"/>
      <c r="C78" s="35"/>
      <c r="D78" s="35"/>
      <c r="E78" s="35"/>
      <c r="F78" s="35"/>
      <c r="G78" s="35"/>
    </row>
    <row r="79" spans="1:7" ht="15">
      <c r="A79" s="35"/>
      <c r="B79" s="35"/>
      <c r="C79" s="35"/>
      <c r="D79" s="35"/>
      <c r="E79" s="35"/>
      <c r="F79" s="35"/>
      <c r="G79" s="35"/>
    </row>
    <row r="80" spans="1:7" ht="15">
      <c r="A80" s="35"/>
      <c r="B80" s="35"/>
      <c r="C80" s="35"/>
      <c r="D80" s="35"/>
      <c r="E80" s="35"/>
      <c r="F80" s="35"/>
      <c r="G80" s="35"/>
    </row>
    <row r="81" spans="1:7" ht="15">
      <c r="A81" s="35"/>
      <c r="B81" s="35"/>
      <c r="C81" s="35"/>
      <c r="D81" s="35"/>
      <c r="E81" s="35"/>
      <c r="F81" s="35"/>
      <c r="G81" s="35"/>
    </row>
    <row r="82" spans="1:7" ht="15">
      <c r="A82" s="35"/>
      <c r="B82" s="35"/>
      <c r="C82" s="35"/>
      <c r="D82" s="35"/>
      <c r="E82" s="35"/>
      <c r="F82" s="35"/>
      <c r="G82" s="35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2019-03-04T11:11:31Z</dcterms:modified>
  <cp:category/>
  <cp:version/>
  <cp:contentType/>
  <cp:contentStatus/>
</cp:coreProperties>
</file>